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<sst xmlns="http://schemas.openxmlformats.org/spreadsheetml/2006/main" count="41" uniqueCount="35">
  <si>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</si>
  <si>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</si>
  <si>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</si>
  <si>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</si>
  <si>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</si>
  <si>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</si>
  <si>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</si>
  <si>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</si>
  <si>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</si>
  <si>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</si>
  <si>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</si>
  <si>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</si>
  <si>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</si>
  <si>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</si>
  <si>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</si>
  <si>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</si>
  <si>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</si>
  <si>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</si>
  <si>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</si>
  <si>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</si>
  <si>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</si>
  <si>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</si>
  <si>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</si>
  <si>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</si>
  <si>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 xml:space="preserve"> Кредитування</t>
  </si>
  <si>
    <t>Загальний фонд</t>
  </si>
  <si>
    <t>Спеціальний фонд</t>
  </si>
  <si>
    <t>Разом</t>
  </si>
  <si>
    <t>кошторисні призначення на звітний рік з урахуванням змін</t>
  </si>
  <si>
    <t>виконано за звітний період (рік)</t>
  </si>
  <si>
    <t>900201</t>
  </si>
  <si>
    <t>Усього видатків без урахування міжбюджетних трансфертів</t>
  </si>
  <si>
    <t>Звіт  про виконання місцевих бюджетів                                                                                                                                                                                                                     за січень - вересень 2021 року
бюджет Нетішинської міської територіальної громади</t>
  </si>
  <si>
    <t>Рішення шістнадцятої сесії</t>
  </si>
  <si>
    <t>19.11.2021 № 16/1039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</si>
</sst>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1" fillId="4" borderId="10" xfId="0" applyFont="1" applyFill="1" applyBorder="1" applyAlignment="1">
      <alignment horizontal="center" vertical="center" wrapText="1"/>
    </xf>
    <xf numFmtId="197" fontId="21" fillId="4" borderId="10" xfId="0" applyNumberFormat="1" applyFont="1" applyFill="1" applyBorder="1" applyAlignment="1">
      <alignment horizontal="left" vertical="center" wrapText="1"/>
    </xf>
    <xf numFmtId="198" fontId="21" fillId="4" borderId="10" xfId="0" applyNumberFormat="1" applyFont="1" applyFill="1" applyBorder="1" applyAlignment="1">
      <alignment horizontal="right" vertical="center" wrapText="1"/>
    </xf>
    <xf numFmtId="0" fontId="22" fillId="4" borderId="10" xfId="0" applyFont="1" applyFill="1" applyBorder="1" applyAlignment="1">
      <alignment horizontal="center" vertical="center" wrapText="1"/>
    </xf>
    <xf numFmtId="197" fontId="23" fillId="4" borderId="10" xfId="0" applyNumberFormat="1" applyFont="1" applyFill="1" applyBorder="1" applyAlignment="1">
      <alignment horizontal="left" vertical="center" wrapText="1"/>
    </xf>
    <xf numFmtId="198" fontId="23" fillId="4" borderId="10" xfId="0" applyNumberFormat="1" applyFont="1" applyFill="1" applyBorder="1" applyAlignment="1">
      <alignment horizontal="right" vertical="center" wrapText="1"/>
    </xf>
    <xf numFmtId="197" fontId="24" fillId="4" borderId="10" xfId="0" applyNumberFormat="1" applyFont="1" applyFill="1" applyBorder="1" applyAlignment="1">
      <alignment horizontal="left" vertical="center" wrapText="1"/>
    </xf>
    <xf numFmtId="198" fontId="24" fillId="4" borderId="10" xfId="0" applyNumberFormat="1" applyFont="1" applyFill="1" applyBorder="1" applyAlignment="1">
      <alignment horizontal="right" vertical="center" wrapText="1"/>
    </xf>
    <xf numFmtId="198" fontId="22" fillId="4" borderId="10" xfId="0" applyNumberFormat="1" applyFont="1" applyFill="1" applyBorder="1" applyAlignment="1">
      <alignment horizontal="right" vertical="center" wrapText="1"/>
    </xf>
    <xf numFmtId="0" fontId="25" fillId="4" borderId="10" xfId="0" applyFont="1" applyFill="1" applyBorder="1" applyAlignment="1">
      <alignment horizontal="center" vertical="center" textRotation="90" wrapText="1"/>
    </xf>
    <xf numFmtId="0" fontId="26" fillId="4" borderId="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left" vertical="center" wrapText="1"/>
    </xf>
    <xf numFmtId="0" fontId="28" fillId="4" borderId="12" xfId="0" applyFont="1" applyFill="1" applyBorder="1" applyAlignment="1">
      <alignment horizontal="center" vertical="center" textRotation="90" wrapText="1"/>
    </xf>
    <xf numFmtId="0" fontId="28" fillId="4" borderId="13" xfId="0" applyFont="1" applyFill="1" applyBorder="1" applyAlignment="1">
      <alignment horizontal="center" vertical="center" textRotation="90" wrapText="1"/>
    </xf>
    <xf numFmtId="0" fontId="28" fillId="4" borderId="14" xfId="0" applyFont="1" applyFill="1" applyBorder="1" applyAlignment="1">
      <alignment horizontal="center" vertical="center" textRotation="90" wrapText="1"/>
    </xf>
    <xf numFmtId="0" fontId="28" fillId="4" borderId="1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6">
      <selection activeCell="B23" sqref="B23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0.8515625" style="0" customWidth="1"/>
    <col min="4" max="4" width="11.421875" style="0" customWidth="1"/>
    <col min="5" max="5" width="10.7109375" style="0" customWidth="1"/>
    <col min="6" max="6" width="10.421875" style="0" customWidth="1"/>
    <col min="7" max="7" width="9.57421875" style="0" customWidth="1"/>
    <col min="8" max="8" width="10.7109375" style="0" customWidth="1"/>
    <col min="9" max="9" width="11.28125" style="0" customWidth="1"/>
    <col min="10" max="10" width="11.421875" style="0" customWidth="1"/>
    <col min="11" max="11" width="10.140625" style="0" customWidth="1"/>
    <col min="12" max="12" width="9.140625" style="0" hidden="1" customWidth="1"/>
  </cols>
  <sheetData>
    <row r="1" spans="8:11" ht="16.5">
      <c r="H1" s="11" t="s">
        <v>23</v>
      </c>
      <c r="I1" s="11"/>
      <c r="J1" s="2"/>
      <c r="K1" s="2"/>
    </row>
    <row r="2" spans="8:11" ht="16.5">
      <c r="H2" s="3" t="s">
        <v>15</v>
      </c>
      <c r="I2" s="3"/>
      <c r="J2" s="3"/>
      <c r="K2" s="3"/>
    </row>
    <row r="3" spans="8:11" ht="16.5">
      <c r="H3" s="3" t="s">
        <v>33</v>
      </c>
      <c r="I3" s="3"/>
      <c r="J3" s="3"/>
      <c r="K3" s="3"/>
    </row>
    <row r="4" spans="8:11" ht="16.5">
      <c r="H4" s="11" t="s">
        <v>16</v>
      </c>
      <c r="I4" s="11"/>
      <c r="J4" s="11"/>
      <c r="K4" s="11"/>
    </row>
    <row r="5" spans="8:11" ht="16.5">
      <c r="H5" s="3" t="s">
        <v>34</v>
      </c>
      <c r="I5" s="3"/>
      <c r="J5" s="3"/>
      <c r="K5" s="3"/>
    </row>
    <row r="7" spans="1:11" ht="63" customHeight="1">
      <c r="A7" s="22" t="s">
        <v>32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6.5">
      <c r="A8" s="23" t="s">
        <v>24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20.25" customHeight="1">
      <c r="A9" s="24" t="s">
        <v>2</v>
      </c>
      <c r="B9" s="27" t="s">
        <v>0</v>
      </c>
      <c r="C9" s="28" t="s">
        <v>25</v>
      </c>
      <c r="D9" s="28"/>
      <c r="E9" s="28"/>
      <c r="F9" s="28" t="s">
        <v>26</v>
      </c>
      <c r="G9" s="28"/>
      <c r="H9" s="28"/>
      <c r="I9" s="28" t="s">
        <v>27</v>
      </c>
      <c r="J9" s="28"/>
      <c r="K9" s="28"/>
    </row>
    <row r="10" spans="1:11" ht="12.75">
      <c r="A10" s="25"/>
      <c r="B10" s="27"/>
      <c r="C10" s="21" t="s">
        <v>1</v>
      </c>
      <c r="D10" s="21" t="s">
        <v>28</v>
      </c>
      <c r="E10" s="21" t="s">
        <v>29</v>
      </c>
      <c r="F10" s="21" t="s">
        <v>1</v>
      </c>
      <c r="G10" s="21" t="s">
        <v>28</v>
      </c>
      <c r="H10" s="29" t="s">
        <v>29</v>
      </c>
      <c r="I10" s="21" t="s">
        <v>1</v>
      </c>
      <c r="J10" s="21" t="s">
        <v>28</v>
      </c>
      <c r="K10" s="29" t="s">
        <v>29</v>
      </c>
    </row>
    <row r="11" spans="1:11" ht="42.75" customHeight="1">
      <c r="A11" s="26"/>
      <c r="B11" s="27"/>
      <c r="C11" s="21"/>
      <c r="D11" s="21"/>
      <c r="E11" s="21"/>
      <c r="F11" s="21"/>
      <c r="G11" s="21"/>
      <c r="H11" s="30"/>
      <c r="I11" s="21"/>
      <c r="J11" s="21"/>
      <c r="K11" s="30"/>
    </row>
    <row r="12" spans="1:11" ht="19.5" customHeight="1">
      <c r="A12" s="12" t="s">
        <v>4</v>
      </c>
      <c r="B12" s="13" t="s">
        <v>3</v>
      </c>
      <c r="C12" s="14">
        <f aca="true" t="shared" si="0" ref="C12:H12">C13+C15</f>
        <v>1000000</v>
      </c>
      <c r="D12" s="14">
        <f t="shared" si="0"/>
        <v>1000000</v>
      </c>
      <c r="E12" s="14">
        <f t="shared" si="0"/>
        <v>1000000</v>
      </c>
      <c r="F12" s="14">
        <f t="shared" si="0"/>
        <v>116937</v>
      </c>
      <c r="G12" s="14">
        <f t="shared" si="0"/>
        <v>250000</v>
      </c>
      <c r="H12" s="14">
        <f t="shared" si="0"/>
        <v>-197512.72</v>
      </c>
      <c r="I12" s="14">
        <f aca="true" t="shared" si="1" ref="I12:K18">C12+F12</f>
        <v>1116937</v>
      </c>
      <c r="J12" s="20">
        <f t="shared" si="1"/>
        <v>1250000</v>
      </c>
      <c r="K12" s="14">
        <f t="shared" si="1"/>
        <v>802487.28</v>
      </c>
    </row>
    <row r="13" spans="1:11" ht="54.75" customHeight="1">
      <c r="A13" s="15" t="s">
        <v>9</v>
      </c>
      <c r="B13" s="16" t="s">
        <v>10</v>
      </c>
      <c r="C13" s="20">
        <f aca="true" t="shared" si="2" ref="C13:H13">C14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-2707.59</v>
      </c>
      <c r="I13" s="14">
        <f t="shared" si="1"/>
        <v>0</v>
      </c>
      <c r="J13" s="20">
        <f t="shared" si="1"/>
        <v>0</v>
      </c>
      <c r="K13" s="14">
        <f t="shared" si="1"/>
        <v>-2707.59</v>
      </c>
    </row>
    <row r="14" spans="1:11" ht="68.25" customHeight="1">
      <c r="A14" s="12" t="s">
        <v>11</v>
      </c>
      <c r="B14" s="18" t="s">
        <v>12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-2707.59</v>
      </c>
      <c r="I14" s="19">
        <f t="shared" si="1"/>
        <v>0</v>
      </c>
      <c r="J14" s="17">
        <f t="shared" si="1"/>
        <v>0</v>
      </c>
      <c r="K14" s="19">
        <f t="shared" si="1"/>
        <v>-2707.59</v>
      </c>
    </row>
    <row r="15" spans="1:11" ht="48" customHeight="1">
      <c r="A15" s="15" t="s">
        <v>5</v>
      </c>
      <c r="B15" s="16" t="s">
        <v>6</v>
      </c>
      <c r="C15" s="20">
        <f aca="true" t="shared" si="3" ref="C15:H15">C16+C17</f>
        <v>1000000</v>
      </c>
      <c r="D15" s="20">
        <f t="shared" si="3"/>
        <v>1000000</v>
      </c>
      <c r="E15" s="20">
        <f t="shared" si="3"/>
        <v>1000000</v>
      </c>
      <c r="F15" s="20">
        <f t="shared" si="3"/>
        <v>116937</v>
      </c>
      <c r="G15" s="20">
        <f t="shared" si="3"/>
        <v>250000</v>
      </c>
      <c r="H15" s="20">
        <f t="shared" si="3"/>
        <v>-194805.13</v>
      </c>
      <c r="I15" s="14">
        <f t="shared" si="1"/>
        <v>1116937</v>
      </c>
      <c r="J15" s="20">
        <f t="shared" si="1"/>
        <v>1250000</v>
      </c>
      <c r="K15" s="14">
        <f t="shared" si="1"/>
        <v>805194.87</v>
      </c>
    </row>
    <row r="16" spans="1:11" ht="54.75" customHeight="1">
      <c r="A16" s="12" t="s">
        <v>7</v>
      </c>
      <c r="B16" s="18" t="s">
        <v>8</v>
      </c>
      <c r="C16" s="19">
        <v>1000000</v>
      </c>
      <c r="D16" s="19">
        <v>1000000</v>
      </c>
      <c r="E16" s="19">
        <v>1000000</v>
      </c>
      <c r="F16" s="19">
        <v>250000</v>
      </c>
      <c r="G16" s="19">
        <v>250000</v>
      </c>
      <c r="H16" s="19">
        <v>250000</v>
      </c>
      <c r="I16" s="19">
        <f t="shared" si="1"/>
        <v>1250000</v>
      </c>
      <c r="J16" s="17">
        <f t="shared" si="1"/>
        <v>1250000</v>
      </c>
      <c r="K16" s="19">
        <f t="shared" si="1"/>
        <v>1250000</v>
      </c>
    </row>
    <row r="17" spans="1:11" ht="60.75" customHeight="1">
      <c r="A17" s="12" t="s">
        <v>13</v>
      </c>
      <c r="B17" s="18" t="s">
        <v>14</v>
      </c>
      <c r="C17" s="19">
        <v>0</v>
      </c>
      <c r="D17" s="19">
        <v>0</v>
      </c>
      <c r="E17" s="19">
        <v>0</v>
      </c>
      <c r="F17" s="19">
        <v>-133063</v>
      </c>
      <c r="G17" s="19">
        <v>0</v>
      </c>
      <c r="H17" s="19">
        <v>-444805.13</v>
      </c>
      <c r="I17" s="19">
        <f t="shared" si="1"/>
        <v>-133063</v>
      </c>
      <c r="J17" s="17">
        <f t="shared" si="1"/>
        <v>0</v>
      </c>
      <c r="K17" s="19">
        <f t="shared" si="1"/>
        <v>-444805.13</v>
      </c>
    </row>
    <row r="18" spans="1:11" ht="29.25" customHeight="1">
      <c r="A18" s="12" t="s">
        <v>30</v>
      </c>
      <c r="B18" s="13" t="s">
        <v>31</v>
      </c>
      <c r="C18" s="14">
        <f aca="true" t="shared" si="4" ref="C18:H18">C12</f>
        <v>1000000</v>
      </c>
      <c r="D18" s="14">
        <f t="shared" si="4"/>
        <v>1000000</v>
      </c>
      <c r="E18" s="14">
        <f t="shared" si="4"/>
        <v>1000000</v>
      </c>
      <c r="F18" s="14">
        <f t="shared" si="4"/>
        <v>116937</v>
      </c>
      <c r="G18" s="14">
        <f t="shared" si="4"/>
        <v>250000</v>
      </c>
      <c r="H18" s="14">
        <f t="shared" si="4"/>
        <v>-197512.72</v>
      </c>
      <c r="I18" s="14">
        <f t="shared" si="1"/>
        <v>1116937</v>
      </c>
      <c r="J18" s="14">
        <f t="shared" si="1"/>
        <v>1250000</v>
      </c>
      <c r="K18" s="14">
        <f t="shared" si="1"/>
        <v>802487.28</v>
      </c>
    </row>
    <row r="22" spans="1:11" ht="12.75">
      <c r="A22" s="4" t="s">
        <v>17</v>
      </c>
      <c r="C22" s="6"/>
      <c r="E22" s="7"/>
      <c r="I22" s="31" t="s">
        <v>18</v>
      </c>
      <c r="J22" s="31"/>
      <c r="K22" s="31"/>
    </row>
    <row r="23" spans="1:11" ht="12.75">
      <c r="A23" s="4"/>
      <c r="C23" s="6"/>
      <c r="E23" s="7"/>
      <c r="I23" s="1"/>
      <c r="J23" s="1"/>
      <c r="K23" s="1"/>
    </row>
    <row r="24" spans="1:3" ht="12.75">
      <c r="A24" s="4"/>
      <c r="B24" s="5"/>
      <c r="C24" s="6"/>
    </row>
    <row r="25" spans="1:3" ht="12.75">
      <c r="A25" s="8" t="s">
        <v>19</v>
      </c>
      <c r="B25" s="5"/>
      <c r="C25" s="9"/>
    </row>
    <row r="26" spans="1:3" ht="12.75">
      <c r="A26" s="10" t="s">
        <v>20</v>
      </c>
      <c r="B26" s="10"/>
      <c r="C26" s="9"/>
    </row>
    <row r="27" spans="1:11" ht="12.75">
      <c r="A27" s="10" t="s">
        <v>21</v>
      </c>
      <c r="C27" s="9"/>
      <c r="E27" s="9"/>
      <c r="I27" s="31" t="s">
        <v>22</v>
      </c>
      <c r="J27" s="31"/>
      <c r="K27" s="31"/>
    </row>
  </sheetData>
  <sheetProtection/>
  <mergeCells count="18">
    <mergeCell ref="I22:K22"/>
    <mergeCell ref="I27:K27"/>
    <mergeCell ref="C10:C11"/>
    <mergeCell ref="D10:D11"/>
    <mergeCell ref="J10:J11"/>
    <mergeCell ref="K10:K11"/>
    <mergeCell ref="G10:G11"/>
    <mergeCell ref="H10:H11"/>
    <mergeCell ref="E10:E11"/>
    <mergeCell ref="F10:F11"/>
    <mergeCell ref="A7:K7"/>
    <mergeCell ref="A8:K8"/>
    <mergeCell ref="A9:A11"/>
    <mergeCell ref="B9:B11"/>
    <mergeCell ref="C9:E9"/>
    <mergeCell ref="F9:H9"/>
    <mergeCell ref="I9:K9"/>
    <mergeCell ref="I10:I11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2021-11-22T12:31:48Z</cp:lastPrinted>
  <dcterms:created xsi:type="dcterms:W3CDTF">1996-10-08T23:32:33Z</dcterms:created>
  <dcterms:modified xsi:type="dcterms:W3CDTF">2021-11-22T12:33:20Z</dcterms:modified>
  <cp:category/>
  <cp:version/>
  <cp:contentType/>
  <cp:contentStatus/>
</cp:coreProperties>
</file>